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o/Dropbox/____2020_2021_beo/3C4/travaux/3C_stats_2/"/>
    </mc:Choice>
  </mc:AlternateContent>
  <xr:revisionPtr revIDLastSave="0" documentId="13_ncr:1_{70EF914B-805B-DE45-97FB-788FE6024761}" xr6:coauthVersionLast="46" xr6:coauthVersionMax="46" xr10:uidLastSave="{00000000-0000-0000-0000-000000000000}"/>
  <bookViews>
    <workbookView xWindow="380" yWindow="460" windowWidth="28040" windowHeight="17040" xr2:uid="{A61FE2DE-9871-E84B-AB45-9AA3F95BA94C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G9" i="1"/>
  <c r="G8" i="1"/>
  <c r="G3" i="1"/>
  <c r="G4" i="1"/>
  <c r="G5" i="1"/>
  <c r="G6" i="1"/>
  <c r="G7" i="1"/>
  <c r="G2" i="1"/>
  <c r="F8" i="1"/>
  <c r="F3" i="1"/>
  <c r="F4" i="1"/>
  <c r="F5" i="1"/>
  <c r="F6" i="1"/>
  <c r="F7" i="1"/>
  <c r="F2" i="1"/>
  <c r="E8" i="1"/>
  <c r="E3" i="1"/>
  <c r="E4" i="1"/>
  <c r="E5" i="1"/>
  <c r="E6" i="1"/>
  <c r="E7" i="1"/>
  <c r="E2" i="1"/>
  <c r="D8" i="1"/>
  <c r="C3" i="1"/>
  <c r="C4" i="1"/>
  <c r="C5" i="1"/>
  <c r="C6" i="1"/>
  <c r="C7" i="1"/>
  <c r="C2" i="1"/>
</calcChain>
</file>

<file path=xl/sharedStrings.xml><?xml version="1.0" encoding="utf-8"?>
<sst xmlns="http://schemas.openxmlformats.org/spreadsheetml/2006/main" count="7" uniqueCount="7">
  <si>
    <t>x_i</t>
  </si>
  <si>
    <t>f_i</t>
  </si>
  <si>
    <t>n_i</t>
  </si>
  <si>
    <t>f_i * x_i</t>
  </si>
  <si>
    <t>f_i *(moy - x_i)^2</t>
  </si>
  <si>
    <t>moyenne</t>
  </si>
  <si>
    <t>ecart-type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</si>
</sst>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F2BAF-C83A-E841-8377-429A55197A0D}">
  <dimension ref="A1:G13"/>
  <sheetViews>
    <sheetView tabSelected="1" zoomScale="190" zoomScaleNormal="190" workbookViewId="0">
      <selection activeCell="D14" sqref="D14"/>
    </sheetView>
  </sheetViews>
  <sheetFormatPr baseColWidth="10" defaultRowHeight="16" x14ac:dyDescent="0.2"/>
  <cols>
    <col min="7" max="7" width="20.1640625" customWidth="1"/>
  </cols>
  <sheetData>
    <row r="1" spans="1:7" x14ac:dyDescent="0.2">
      <c r="C1" s="1" t="s">
        <v>0</v>
      </c>
      <c r="D1" s="1" t="s">
        <v>2</v>
      </c>
      <c r="E1" s="1" t="s">
        <v>1</v>
      </c>
      <c r="F1" s="1" t="s">
        <v>3</v>
      </c>
      <c r="G1" s="1" t="s">
        <v>4</v>
      </c>
    </row>
    <row r="2" spans="1:7" x14ac:dyDescent="0.2">
      <c r="A2">
        <v>11</v>
      </c>
      <c r="B2">
        <v>12</v>
      </c>
      <c r="C2" s="2">
        <f>AVERAGE(A2,B2)</f>
        <v>11.5</v>
      </c>
      <c r="D2">
        <v>45</v>
      </c>
      <c r="E2">
        <f>D2/D$8</f>
        <v>0.09</v>
      </c>
      <c r="F2">
        <f>E2*C2</f>
        <v>1.0349999999999999</v>
      </c>
      <c r="G2">
        <f>E2*(F$8 - C2)^2</f>
        <v>0.53144100000000072</v>
      </c>
    </row>
    <row r="3" spans="1:7" x14ac:dyDescent="0.2">
      <c r="A3">
        <v>12</v>
      </c>
      <c r="B3">
        <v>13</v>
      </c>
      <c r="C3" s="2">
        <f t="shared" ref="C3:C7" si="0">AVERAGE(A3,B3)</f>
        <v>12.5</v>
      </c>
      <c r="D3">
        <v>80</v>
      </c>
      <c r="E3">
        <f t="shared" ref="E3:E7" si="1">D3/D$8</f>
        <v>0.16</v>
      </c>
      <c r="F3">
        <f t="shared" ref="F3:F7" si="2">E3*C3</f>
        <v>2</v>
      </c>
      <c r="G3">
        <f t="shared" ref="G3:G7" si="3">E3*(F$8 - C3)^2</f>
        <v>0.3271840000000007</v>
      </c>
    </row>
    <row r="4" spans="1:7" x14ac:dyDescent="0.2">
      <c r="A4">
        <v>13</v>
      </c>
      <c r="B4">
        <v>14</v>
      </c>
      <c r="C4" s="2">
        <f t="shared" si="0"/>
        <v>13.5</v>
      </c>
      <c r="D4">
        <v>140</v>
      </c>
      <c r="E4">
        <f t="shared" si="1"/>
        <v>0.28000000000000003</v>
      </c>
      <c r="F4">
        <f t="shared" si="2"/>
        <v>3.7800000000000002</v>
      </c>
      <c r="G4">
        <f t="shared" si="3"/>
        <v>5.1772000000000366E-2</v>
      </c>
    </row>
    <row r="5" spans="1:7" x14ac:dyDescent="0.2">
      <c r="A5">
        <v>14</v>
      </c>
      <c r="B5">
        <v>15</v>
      </c>
      <c r="C5" s="2">
        <f t="shared" si="0"/>
        <v>14.5</v>
      </c>
      <c r="D5">
        <v>125</v>
      </c>
      <c r="E5">
        <f t="shared" si="1"/>
        <v>0.25</v>
      </c>
      <c r="F5">
        <f t="shared" si="2"/>
        <v>3.625</v>
      </c>
      <c r="G5">
        <f t="shared" si="3"/>
        <v>8.1224999999999575E-2</v>
      </c>
    </row>
    <row r="6" spans="1:7" x14ac:dyDescent="0.2">
      <c r="A6">
        <v>15</v>
      </c>
      <c r="B6">
        <v>16</v>
      </c>
      <c r="C6" s="2">
        <f t="shared" si="0"/>
        <v>15.5</v>
      </c>
      <c r="D6">
        <v>70</v>
      </c>
      <c r="E6">
        <f t="shared" si="1"/>
        <v>0.14000000000000001</v>
      </c>
      <c r="F6">
        <f t="shared" si="2"/>
        <v>2.1700000000000004</v>
      </c>
      <c r="G6">
        <f t="shared" si="3"/>
        <v>0.34508599999999934</v>
      </c>
    </row>
    <row r="7" spans="1:7" x14ac:dyDescent="0.2">
      <c r="A7">
        <v>16</v>
      </c>
      <c r="B7">
        <v>17</v>
      </c>
      <c r="C7" s="2">
        <f t="shared" si="0"/>
        <v>16.5</v>
      </c>
      <c r="D7">
        <v>40</v>
      </c>
      <c r="E7">
        <f t="shared" si="1"/>
        <v>0.08</v>
      </c>
      <c r="F7">
        <f t="shared" si="2"/>
        <v>1.32</v>
      </c>
      <c r="G7">
        <f t="shared" si="3"/>
        <v>0.52839199999999942</v>
      </c>
    </row>
    <row r="8" spans="1:7" x14ac:dyDescent="0.2">
      <c r="D8">
        <f>SUM(D2:D7)</f>
        <v>500</v>
      </c>
      <c r="E8">
        <f>SUM(E2:E7)</f>
        <v>1</v>
      </c>
      <c r="F8" s="3">
        <f>SUM(F2:F7)</f>
        <v>13.930000000000001</v>
      </c>
      <c r="G8">
        <f>SUM(G2:G7)</f>
        <v>1.8651</v>
      </c>
    </row>
    <row r="9" spans="1:7" x14ac:dyDescent="0.2">
      <c r="G9" s="3">
        <f>SQRT(G8)</f>
        <v>1.3656866404852908</v>
      </c>
    </row>
    <row r="12" spans="1:7" x14ac:dyDescent="0.2">
      <c r="C12" s="2" t="s">
        <v>5</v>
      </c>
      <c r="D12" s="2">
        <f>F8</f>
        <v>13.930000000000001</v>
      </c>
    </row>
    <row r="13" spans="1:7" x14ac:dyDescent="0.2">
      <c r="C13" s="2" t="s">
        <v>6</v>
      </c>
      <c r="D13" s="2">
        <f>G9</f>
        <v>1.3656866404852908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Thivent Besson</dc:creator>
  <cp:lastModifiedBy>Thivent Besson</cp:lastModifiedBy>
  <dcterms:created xsi:type="dcterms:W3CDTF">2021-03-25T08:01:19Z</dcterms:created>
  <dcterms:modified xsi:type="dcterms:W3CDTF">2021-03-25T11:24:27Z</dcterms:modified>
</cp:coreProperties>
</file>